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17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/>
  <c r="B10"/>
  <c r="D10" l="1"/>
  <c r="D8"/>
  <c r="D9"/>
  <c r="D7"/>
</calcChain>
</file>

<file path=xl/sharedStrings.xml><?xml version="1.0" encoding="utf-8"?>
<sst xmlns="http://schemas.openxmlformats.org/spreadsheetml/2006/main" count="14" uniqueCount="13">
  <si>
    <t>Направление расходования средств дорожного фонда</t>
  </si>
  <si>
    <t>Предусмотрено на год, рублей</t>
  </si>
  <si>
    <t>Кассовый расход, рублей</t>
  </si>
  <si>
    <t>Процент исполнения, %</t>
  </si>
  <si>
    <t>Содержание внутрипоселковых автомобильных дорог и сооружений на них</t>
  </si>
  <si>
    <t>Всего</t>
  </si>
  <si>
    <t>Оплата работ "по факту" на основании актов выполненных работ</t>
  </si>
  <si>
    <t>ОТЧЕТ</t>
  </si>
  <si>
    <t>об использовании бюджетных ассигнований дорожного фонда</t>
  </si>
  <si>
    <t>Примечание (указывается физические показатели, причины не исполнения и др)</t>
  </si>
  <si>
    <t>Капитальный ремонт и ремонт внутрипоселковых автомобильных дорог и сооружений на них</t>
  </si>
  <si>
    <t>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</si>
  <si>
    <t>администрации Воронцовского сельского поселения за 2024 год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</si>
</sst>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view="pageBreakPreview" zoomScale="60" workbookViewId="0">
      <selection activeCell="C7" sqref="C7"/>
    </sheetView>
  </sheetViews>
  <sheetFormatPr defaultRowHeight="15"/>
  <cols>
    <col min="1" max="1" width="43.85546875" customWidth="1"/>
    <col min="2" max="2" width="21.28515625" customWidth="1"/>
    <col min="3" max="3" width="20.85546875" customWidth="1"/>
    <col min="4" max="4" width="19.5703125" customWidth="1"/>
    <col min="5" max="5" width="32.28515625" customWidth="1"/>
  </cols>
  <sheetData>
    <row r="1" spans="1:5" ht="18.75">
      <c r="A1" s="10" t="s">
        <v>7</v>
      </c>
      <c r="B1" s="10"/>
      <c r="C1" s="10"/>
      <c r="D1" s="10"/>
      <c r="E1" s="10"/>
    </row>
    <row r="2" spans="1:5" ht="18.75">
      <c r="A2" s="10" t="s">
        <v>8</v>
      </c>
      <c r="B2" s="10"/>
      <c r="C2" s="10"/>
      <c r="D2" s="10"/>
      <c r="E2" s="10"/>
    </row>
    <row r="3" spans="1:5" ht="18.75">
      <c r="A3" s="10" t="s">
        <v>12</v>
      </c>
      <c r="B3" s="10"/>
      <c r="C3" s="10"/>
      <c r="D3" s="10"/>
      <c r="E3" s="10"/>
    </row>
    <row r="4" spans="1:5" ht="18.75">
      <c r="A4" s="1"/>
      <c r="B4" s="1"/>
      <c r="C4" s="1"/>
      <c r="D4" s="1"/>
      <c r="E4" s="1"/>
    </row>
    <row r="5" spans="1:5" ht="107.45" customHeight="1">
      <c r="A5" s="2" t="s">
        <v>0</v>
      </c>
      <c r="B5" s="2" t="s">
        <v>1</v>
      </c>
      <c r="C5" s="2" t="s">
        <v>2</v>
      </c>
      <c r="D5" s="2" t="s">
        <v>3</v>
      </c>
      <c r="E5" s="2" t="s">
        <v>9</v>
      </c>
    </row>
    <row r="6" spans="1:5" ht="18.75">
      <c r="A6" s="2">
        <v>1</v>
      </c>
      <c r="B6" s="2">
        <v>2</v>
      </c>
      <c r="C6" s="2">
        <v>3</v>
      </c>
      <c r="D6" s="2">
        <v>4</v>
      </c>
      <c r="E6" s="2">
        <v>5</v>
      </c>
    </row>
    <row r="7" spans="1:5" ht="56.25">
      <c r="A7" s="3" t="s">
        <v>4</v>
      </c>
      <c r="B7" s="9">
        <v>2024839.37</v>
      </c>
      <c r="C7" s="9">
        <v>1836124.7</v>
      </c>
      <c r="D7" s="5">
        <f>(C7/B7)*100%</f>
        <v>0.90680017743827246</v>
      </c>
      <c r="E7" s="6" t="s">
        <v>6</v>
      </c>
    </row>
    <row r="8" spans="1:5" ht="56.25">
      <c r="A8" s="3" t="s">
        <v>10</v>
      </c>
      <c r="B8" s="9">
        <v>3667808</v>
      </c>
      <c r="C8" s="9">
        <v>2578589.09</v>
      </c>
      <c r="D8" s="5">
        <f>(C8/B8)*100%</f>
        <v>0.70303273508318864</v>
      </c>
      <c r="E8" s="6" t="s">
        <v>6</v>
      </c>
    </row>
    <row r="9" spans="1:5" ht="136.9" customHeight="1">
      <c r="A9" s="3" t="s">
        <v>11</v>
      </c>
      <c r="B9" s="9">
        <v>300858.52</v>
      </c>
      <c r="C9" s="9">
        <v>300858.52</v>
      </c>
      <c r="D9" s="5">
        <f t="shared" ref="D9:D10" si="0">(C9/B9)*100%</f>
        <v>1</v>
      </c>
      <c r="E9" s="7"/>
    </row>
    <row r="10" spans="1:5" ht="18.75">
      <c r="A10" s="8" t="s">
        <v>5</v>
      </c>
      <c r="B10" s="4">
        <f>B7+B8+B9</f>
        <v>5993505.8900000006</v>
      </c>
      <c r="C10" s="4">
        <f>C7+C8+C9</f>
        <v>4715572.3100000005</v>
      </c>
      <c r="D10" s="5">
        <f t="shared" si="0"/>
        <v>0.78678029129291471</v>
      </c>
      <c r="E10" s="2"/>
    </row>
  </sheetData>
  <mergeCells count="3">
    <mergeCell ref="A1:E1"/>
    <mergeCell ref="A2:E2"/>
    <mergeCell ref="A3:E3"/>
  </mergeCells>
  <pageMargins left="0.78740157480314965" right="0.78740157480314965" top="1.0629921259842521" bottom="1.0629921259842521" header="0.78740157480314965" footer="0.78740157480314965"/>
  <pageSetup paperSize="9" scale="61" fitToHeight="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2025-02-25T02:42:20Z</dcterms:modified>
</cp:coreProperties>
</file>